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r la merced\Desktop\TRABAJO 2019\formatos\"/>
    </mc:Choice>
  </mc:AlternateContent>
  <xr:revisionPtr revIDLastSave="0" documentId="13_ncr:1_{80F9DB85-AF33-44D5-BF5E-3B50399B0071}" xr6:coauthVersionLast="45" xr6:coauthVersionMax="45" xr10:uidLastSave="{00000000-0000-0000-0000-000000000000}"/>
  <bookViews>
    <workbookView xWindow="-120" yWindow="-120" windowWidth="20730" windowHeight="11760" activeTab="1" xr2:uid="{00000000-000D-0000-FFFF-FFFF00000000}"/>
  </bookViews>
  <sheets>
    <sheet name="Hoja1" sheetId="1" r:id="rId1"/>
    <sheet name="Hoja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F7" i="1"/>
  <c r="G7" i="1"/>
  <c r="H7" i="1" s="1"/>
  <c r="F8" i="1"/>
  <c r="G8" i="1"/>
  <c r="F9" i="1"/>
  <c r="G9" i="1"/>
  <c r="H9" i="1" s="1"/>
  <c r="F10" i="1"/>
  <c r="G10" i="1"/>
  <c r="F11" i="1"/>
  <c r="G11" i="1"/>
  <c r="F12" i="1"/>
  <c r="G12" i="1"/>
  <c r="F13" i="1"/>
  <c r="G13" i="1"/>
  <c r="H13" i="1" s="1"/>
  <c r="F14" i="1"/>
  <c r="G14" i="1"/>
  <c r="H14" i="1" s="1"/>
  <c r="F15" i="1"/>
  <c r="G15" i="1"/>
  <c r="H15" i="1" s="1"/>
  <c r="F16" i="1"/>
  <c r="G16" i="1"/>
  <c r="F17" i="1"/>
  <c r="G17" i="1"/>
  <c r="H17" i="1" s="1"/>
  <c r="F18" i="1"/>
  <c r="G18" i="1"/>
  <c r="F19" i="1"/>
  <c r="G19" i="1"/>
  <c r="G5" i="1"/>
  <c r="F5" i="1"/>
  <c r="J20" i="1"/>
  <c r="K20" i="1"/>
  <c r="L20" i="1"/>
  <c r="M20" i="1"/>
  <c r="N20" i="1"/>
  <c r="O20" i="1"/>
  <c r="O21" i="1" s="1"/>
  <c r="P20" i="1"/>
  <c r="Q20" i="1"/>
  <c r="I20" i="1"/>
  <c r="E20" i="1"/>
  <c r="D20" i="1"/>
  <c r="C20" i="1"/>
  <c r="B20" i="1"/>
  <c r="I21" i="1" l="1"/>
  <c r="H5" i="1"/>
  <c r="H19" i="1"/>
  <c r="H18" i="1"/>
  <c r="H11" i="1"/>
  <c r="H10" i="1"/>
  <c r="H16" i="1"/>
  <c r="H12" i="1"/>
  <c r="H8" i="1"/>
  <c r="G20" i="1"/>
  <c r="H6" i="1"/>
  <c r="F20" i="1"/>
  <c r="B21" i="1" s="1"/>
  <c r="H20" i="1" l="1"/>
</calcChain>
</file>

<file path=xl/sharedStrings.xml><?xml version="1.0" encoding="utf-8"?>
<sst xmlns="http://schemas.openxmlformats.org/spreadsheetml/2006/main" count="46" uniqueCount="28">
  <si>
    <t>CENTRO EDUCATIVO RURAL LA MERCED</t>
  </si>
  <si>
    <t>SEDE EDUCATIVA</t>
  </si>
  <si>
    <t>ESTUDIANTES ANTIGUOS</t>
  </si>
  <si>
    <t>ESTUDIANTES NUEVOS</t>
  </si>
  <si>
    <t>TOTAL MATRÍCULA</t>
  </si>
  <si>
    <t>TOTAL GRUPO</t>
  </si>
  <si>
    <t>HOMBRES</t>
  </si>
  <si>
    <t>MUJERES</t>
  </si>
  <si>
    <t>GENERAL</t>
  </si>
  <si>
    <t>La Merced</t>
  </si>
  <si>
    <t>Pedral Abajo</t>
  </si>
  <si>
    <t>La Julia</t>
  </si>
  <si>
    <t>La Rochela</t>
  </si>
  <si>
    <t>La Italia</t>
  </si>
  <si>
    <t>Libia Abajo</t>
  </si>
  <si>
    <t>Ladera Arriba</t>
  </si>
  <si>
    <t>La Hermosa</t>
  </si>
  <si>
    <t>Palenque</t>
  </si>
  <si>
    <t>La Florida</t>
  </si>
  <si>
    <t>El Contento</t>
  </si>
  <si>
    <t>Primavera</t>
  </si>
  <si>
    <t>El Bosque</t>
  </si>
  <si>
    <t>Alto del Oso</t>
  </si>
  <si>
    <t>Media Luna</t>
  </si>
  <si>
    <t>TOTAL</t>
  </si>
  <si>
    <t>TOTAL GENERAL</t>
  </si>
  <si>
    <t>REALIDAD EDUCATIVA 2019 - INICIO DE AÑO</t>
  </si>
  <si>
    <t>ESTUDIANTES POR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</si>
</sst>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FCE4D6"/>
        <bgColor rgb="FFFCE4D6"/>
      </patternFill>
    </fill>
    <fill>
      <patternFill patternType="solid">
        <fgColor rgb="FFE2EFDA"/>
        <bgColor rgb="FFE2EFDA"/>
      </patternFill>
    </fill>
    <fill>
      <patternFill patternType="solid">
        <fgColor rgb="FF00B0F0"/>
        <bgColor rgb="FF00B0F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>
        <bgColor rgb="FFFFFF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5" borderId="12" xfId="0" applyFill="1" applyBorder="1"/>
    <xf numFmtId="0" fontId="0" fillId="6" borderId="11" xfId="0" applyFill="1" applyBorder="1"/>
    <xf numFmtId="0" fontId="0" fillId="7" borderId="11" xfId="0" applyFill="1" applyBorder="1"/>
    <xf numFmtId="0" fontId="0" fillId="6" borderId="13" xfId="0" applyFill="1" applyBorder="1"/>
    <xf numFmtId="0" fontId="0" fillId="7" borderId="13" xfId="0" applyFill="1" applyBorder="1"/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/>
    <xf numFmtId="0" fontId="2" fillId="3" borderId="16" xfId="0" applyFont="1" applyFill="1" applyBorder="1"/>
    <xf numFmtId="0" fontId="2" fillId="4" borderId="16" xfId="0" applyFont="1" applyFill="1" applyBorder="1"/>
    <xf numFmtId="0" fontId="0" fillId="5" borderId="17" xfId="0" applyFill="1" applyBorder="1"/>
    <xf numFmtId="0" fontId="0" fillId="7" borderId="1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workbookViewId="0">
      <selection activeCell="H3" sqref="A3:XFD5"/>
    </sheetView>
  </sheetViews>
  <sheetFormatPr baseColWidth="10" defaultRowHeight="15" x14ac:dyDescent="0.25"/>
  <cols>
    <col min="1" max="1" width="15.85546875" bestFit="1" customWidth="1"/>
    <col min="2" max="7" width="11.42578125" customWidth="1"/>
    <col min="8" max="8" width="13.28515625" bestFit="1" customWidth="1"/>
    <col min="9" max="9" width="11.42578125" customWidth="1"/>
  </cols>
  <sheetData>
    <row r="1" spans="1:17" ht="18.75" x14ac:dyDescent="0.3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9.5" thickBot="1" x14ac:dyDescent="0.35">
      <c r="A2" s="33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25">
      <c r="A3" s="36" t="s">
        <v>1</v>
      </c>
      <c r="B3" s="38" t="s">
        <v>2</v>
      </c>
      <c r="C3" s="38"/>
      <c r="D3" s="39" t="s">
        <v>3</v>
      </c>
      <c r="E3" s="39"/>
      <c r="F3" s="40" t="s">
        <v>4</v>
      </c>
      <c r="G3" s="40"/>
      <c r="H3" s="9" t="s">
        <v>5</v>
      </c>
      <c r="I3" s="34">
        <v>0</v>
      </c>
      <c r="J3" s="34">
        <v>1</v>
      </c>
      <c r="K3" s="34">
        <v>2</v>
      </c>
      <c r="L3" s="34">
        <v>3</v>
      </c>
      <c r="M3" s="34">
        <v>4</v>
      </c>
      <c r="N3" s="34">
        <v>5</v>
      </c>
      <c r="O3" s="21">
        <v>6</v>
      </c>
      <c r="P3" s="21">
        <v>7</v>
      </c>
      <c r="Q3" s="21">
        <v>8</v>
      </c>
    </row>
    <row r="4" spans="1:17" x14ac:dyDescent="0.25">
      <c r="A4" s="37"/>
      <c r="B4" s="1" t="s">
        <v>6</v>
      </c>
      <c r="C4" s="1" t="s">
        <v>7</v>
      </c>
      <c r="D4" s="2" t="s">
        <v>6</v>
      </c>
      <c r="E4" s="2" t="s">
        <v>7</v>
      </c>
      <c r="F4" s="3" t="s">
        <v>6</v>
      </c>
      <c r="G4" s="3" t="s">
        <v>7</v>
      </c>
      <c r="H4" s="10" t="s">
        <v>8</v>
      </c>
      <c r="I4" s="35"/>
      <c r="J4" s="35"/>
      <c r="K4" s="35"/>
      <c r="L4" s="35"/>
      <c r="M4" s="35"/>
      <c r="N4" s="35"/>
      <c r="O4" s="22"/>
      <c r="P4" s="22"/>
      <c r="Q4" s="22"/>
    </row>
    <row r="5" spans="1:17" x14ac:dyDescent="0.25">
      <c r="A5" s="7" t="s">
        <v>9</v>
      </c>
      <c r="B5" s="4">
        <v>7</v>
      </c>
      <c r="C5" s="4">
        <v>1</v>
      </c>
      <c r="D5" s="5">
        <v>3</v>
      </c>
      <c r="E5" s="5">
        <v>0</v>
      </c>
      <c r="F5" s="6">
        <f>+B5+D5</f>
        <v>10</v>
      </c>
      <c r="G5" s="6">
        <f>+C5+E5</f>
        <v>1</v>
      </c>
      <c r="H5" s="11">
        <f>+F5+G5</f>
        <v>11</v>
      </c>
      <c r="I5" s="12">
        <v>0</v>
      </c>
      <c r="J5" s="12">
        <v>1</v>
      </c>
      <c r="K5" s="12">
        <v>5</v>
      </c>
      <c r="L5" s="12">
        <v>3</v>
      </c>
      <c r="M5" s="12">
        <v>2</v>
      </c>
      <c r="N5" s="12">
        <v>0</v>
      </c>
      <c r="O5" s="13">
        <v>0</v>
      </c>
      <c r="P5" s="13">
        <v>0</v>
      </c>
      <c r="Q5" s="13">
        <v>0</v>
      </c>
    </row>
    <row r="6" spans="1:17" x14ac:dyDescent="0.25">
      <c r="A6" s="7" t="s">
        <v>10</v>
      </c>
      <c r="B6" s="4">
        <v>6</v>
      </c>
      <c r="C6" s="4">
        <v>6</v>
      </c>
      <c r="D6" s="5">
        <v>3</v>
      </c>
      <c r="E6" s="5">
        <v>5</v>
      </c>
      <c r="F6" s="6">
        <f>+B6+D6</f>
        <v>9</v>
      </c>
      <c r="G6" s="6">
        <f>+C6+E6</f>
        <v>11</v>
      </c>
      <c r="H6" s="11">
        <f t="shared" ref="H6:H19" si="0">+F6+G6</f>
        <v>20</v>
      </c>
      <c r="I6" s="12">
        <v>3</v>
      </c>
      <c r="J6" s="12">
        <v>6</v>
      </c>
      <c r="K6" s="12">
        <v>2</v>
      </c>
      <c r="L6" s="12">
        <v>4</v>
      </c>
      <c r="M6" s="12">
        <v>3</v>
      </c>
      <c r="N6" s="12">
        <v>2</v>
      </c>
      <c r="O6" s="13">
        <v>0</v>
      </c>
      <c r="P6" s="13">
        <v>0</v>
      </c>
      <c r="Q6" s="13">
        <v>0</v>
      </c>
    </row>
    <row r="7" spans="1:17" x14ac:dyDescent="0.25">
      <c r="A7" s="7" t="s">
        <v>11</v>
      </c>
      <c r="B7" s="4">
        <v>7</v>
      </c>
      <c r="C7" s="4">
        <v>2</v>
      </c>
      <c r="D7" s="5">
        <v>1</v>
      </c>
      <c r="E7" s="5">
        <v>3</v>
      </c>
      <c r="F7" s="6">
        <f t="shared" ref="F7:F19" si="1">+B7+D7</f>
        <v>8</v>
      </c>
      <c r="G7" s="6">
        <f t="shared" ref="G7:G19" si="2">+C7+E7</f>
        <v>5</v>
      </c>
      <c r="H7" s="11">
        <f t="shared" si="0"/>
        <v>13</v>
      </c>
      <c r="I7" s="12">
        <v>3</v>
      </c>
      <c r="J7" s="12">
        <v>3</v>
      </c>
      <c r="K7" s="12">
        <v>3</v>
      </c>
      <c r="L7" s="12">
        <v>2</v>
      </c>
      <c r="M7" s="12">
        <v>1</v>
      </c>
      <c r="N7" s="12">
        <v>1</v>
      </c>
      <c r="O7" s="13">
        <v>0</v>
      </c>
      <c r="P7" s="13">
        <v>0</v>
      </c>
      <c r="Q7" s="13">
        <v>0</v>
      </c>
    </row>
    <row r="8" spans="1:17" x14ac:dyDescent="0.25">
      <c r="A8" s="7" t="s">
        <v>12</v>
      </c>
      <c r="B8" s="4">
        <v>2</v>
      </c>
      <c r="C8" s="4">
        <v>7</v>
      </c>
      <c r="D8" s="5">
        <v>1</v>
      </c>
      <c r="E8" s="5">
        <v>4</v>
      </c>
      <c r="F8" s="6">
        <f t="shared" si="1"/>
        <v>3</v>
      </c>
      <c r="G8" s="6">
        <f t="shared" si="2"/>
        <v>11</v>
      </c>
      <c r="H8" s="11">
        <f t="shared" si="0"/>
        <v>14</v>
      </c>
      <c r="I8" s="12">
        <v>5</v>
      </c>
      <c r="J8" s="12">
        <v>1</v>
      </c>
      <c r="K8" s="12">
        <v>0</v>
      </c>
      <c r="L8" s="12">
        <v>2</v>
      </c>
      <c r="M8" s="12">
        <v>6</v>
      </c>
      <c r="N8" s="12">
        <v>0</v>
      </c>
      <c r="O8" s="13">
        <v>0</v>
      </c>
      <c r="P8" s="13">
        <v>0</v>
      </c>
      <c r="Q8" s="13">
        <v>0</v>
      </c>
    </row>
    <row r="9" spans="1:17" x14ac:dyDescent="0.25">
      <c r="A9" s="7" t="s">
        <v>13</v>
      </c>
      <c r="B9" s="4">
        <v>2</v>
      </c>
      <c r="C9" s="4">
        <v>2</v>
      </c>
      <c r="D9" s="5">
        <v>1</v>
      </c>
      <c r="E9" s="5">
        <v>2</v>
      </c>
      <c r="F9" s="6">
        <f t="shared" si="1"/>
        <v>3</v>
      </c>
      <c r="G9" s="6">
        <f t="shared" si="2"/>
        <v>4</v>
      </c>
      <c r="H9" s="11">
        <f t="shared" si="0"/>
        <v>7</v>
      </c>
      <c r="I9" s="12">
        <v>1</v>
      </c>
      <c r="J9" s="12">
        <v>3</v>
      </c>
      <c r="K9" s="12">
        <v>1</v>
      </c>
      <c r="L9" s="12">
        <v>1</v>
      </c>
      <c r="M9" s="12">
        <v>1</v>
      </c>
      <c r="N9" s="12">
        <v>0</v>
      </c>
      <c r="O9" s="13">
        <v>0</v>
      </c>
      <c r="P9" s="13">
        <v>0</v>
      </c>
      <c r="Q9" s="13">
        <v>0</v>
      </c>
    </row>
    <row r="10" spans="1:17" x14ac:dyDescent="0.25">
      <c r="A10" s="7" t="s">
        <v>14</v>
      </c>
      <c r="B10" s="4">
        <v>4</v>
      </c>
      <c r="C10" s="4">
        <v>6</v>
      </c>
      <c r="D10" s="5">
        <v>0</v>
      </c>
      <c r="E10" s="5">
        <v>1</v>
      </c>
      <c r="F10" s="6">
        <f>+B10+D10</f>
        <v>4</v>
      </c>
      <c r="G10" s="6">
        <f>+C10+E10</f>
        <v>7</v>
      </c>
      <c r="H10" s="11">
        <f t="shared" si="0"/>
        <v>11</v>
      </c>
      <c r="I10" s="12">
        <v>1</v>
      </c>
      <c r="J10" s="12">
        <v>1</v>
      </c>
      <c r="K10" s="12">
        <v>3</v>
      </c>
      <c r="L10" s="12">
        <v>0</v>
      </c>
      <c r="M10" s="12">
        <v>3</v>
      </c>
      <c r="N10" s="12">
        <v>3</v>
      </c>
      <c r="O10" s="13">
        <v>0</v>
      </c>
      <c r="P10" s="13">
        <v>0</v>
      </c>
      <c r="Q10" s="13">
        <v>0</v>
      </c>
    </row>
    <row r="11" spans="1:17" x14ac:dyDescent="0.25">
      <c r="A11" s="7" t="s">
        <v>15</v>
      </c>
      <c r="B11" s="4">
        <v>4</v>
      </c>
      <c r="C11" s="4">
        <v>4</v>
      </c>
      <c r="D11" s="5">
        <v>1</v>
      </c>
      <c r="E11" s="5">
        <v>2</v>
      </c>
      <c r="F11" s="6">
        <f t="shared" si="1"/>
        <v>5</v>
      </c>
      <c r="G11" s="6">
        <f t="shared" si="2"/>
        <v>6</v>
      </c>
      <c r="H11" s="11">
        <f t="shared" si="0"/>
        <v>11</v>
      </c>
      <c r="I11" s="12">
        <v>2</v>
      </c>
      <c r="J11" s="12">
        <v>1</v>
      </c>
      <c r="K11" s="12">
        <v>3</v>
      </c>
      <c r="L11" s="12">
        <v>1</v>
      </c>
      <c r="M11" s="12">
        <v>3</v>
      </c>
      <c r="N11" s="12">
        <v>1</v>
      </c>
      <c r="O11" s="13">
        <v>0</v>
      </c>
      <c r="P11" s="13">
        <v>0</v>
      </c>
      <c r="Q11" s="13">
        <v>0</v>
      </c>
    </row>
    <row r="12" spans="1:17" x14ac:dyDescent="0.25">
      <c r="A12" s="7" t="s">
        <v>16</v>
      </c>
      <c r="B12" s="4">
        <v>4</v>
      </c>
      <c r="C12" s="4">
        <v>8</v>
      </c>
      <c r="D12" s="5">
        <v>3</v>
      </c>
      <c r="E12" s="5">
        <v>4</v>
      </c>
      <c r="F12" s="6">
        <f t="shared" si="1"/>
        <v>7</v>
      </c>
      <c r="G12" s="6">
        <f t="shared" si="2"/>
        <v>12</v>
      </c>
      <c r="H12" s="11">
        <f t="shared" si="0"/>
        <v>19</v>
      </c>
      <c r="I12" s="12">
        <v>3</v>
      </c>
      <c r="J12" s="12">
        <v>3</v>
      </c>
      <c r="K12" s="12">
        <v>3</v>
      </c>
      <c r="L12" s="12">
        <v>4</v>
      </c>
      <c r="M12" s="12">
        <v>3</v>
      </c>
      <c r="N12" s="12">
        <v>3</v>
      </c>
      <c r="O12" s="13">
        <v>0</v>
      </c>
      <c r="P12" s="13">
        <v>0</v>
      </c>
      <c r="Q12" s="13">
        <v>0</v>
      </c>
    </row>
    <row r="13" spans="1:17" x14ac:dyDescent="0.25">
      <c r="A13" s="7" t="s">
        <v>17</v>
      </c>
      <c r="B13" s="4">
        <v>14</v>
      </c>
      <c r="C13" s="4">
        <v>5</v>
      </c>
      <c r="D13" s="5">
        <v>8</v>
      </c>
      <c r="E13" s="5">
        <v>4</v>
      </c>
      <c r="F13" s="6">
        <f t="shared" si="1"/>
        <v>22</v>
      </c>
      <c r="G13" s="6">
        <f t="shared" si="2"/>
        <v>9</v>
      </c>
      <c r="H13" s="11">
        <f t="shared" si="0"/>
        <v>31</v>
      </c>
      <c r="I13" s="12">
        <v>5</v>
      </c>
      <c r="J13" s="12">
        <v>10</v>
      </c>
      <c r="K13" s="12">
        <v>1</v>
      </c>
      <c r="L13" s="12">
        <v>1</v>
      </c>
      <c r="M13" s="12">
        <v>8</v>
      </c>
      <c r="N13" s="12">
        <v>6</v>
      </c>
      <c r="O13" s="13">
        <v>0</v>
      </c>
      <c r="P13" s="13">
        <v>0</v>
      </c>
      <c r="Q13" s="13">
        <v>0</v>
      </c>
    </row>
    <row r="14" spans="1:17" x14ac:dyDescent="0.25">
      <c r="A14" s="7" t="s">
        <v>18</v>
      </c>
      <c r="B14" s="4">
        <v>19</v>
      </c>
      <c r="C14" s="4">
        <v>9</v>
      </c>
      <c r="D14" s="5">
        <v>4</v>
      </c>
      <c r="E14" s="5">
        <v>3</v>
      </c>
      <c r="F14" s="6">
        <f t="shared" si="1"/>
        <v>23</v>
      </c>
      <c r="G14" s="6">
        <f t="shared" si="2"/>
        <v>12</v>
      </c>
      <c r="H14" s="11">
        <f t="shared" si="0"/>
        <v>35</v>
      </c>
      <c r="I14" s="12">
        <v>2</v>
      </c>
      <c r="J14" s="12">
        <v>6</v>
      </c>
      <c r="K14" s="12">
        <v>5</v>
      </c>
      <c r="L14" s="12">
        <v>3</v>
      </c>
      <c r="M14" s="12">
        <v>6</v>
      </c>
      <c r="N14" s="12">
        <v>2</v>
      </c>
      <c r="O14" s="13">
        <v>6</v>
      </c>
      <c r="P14" s="13">
        <v>4</v>
      </c>
      <c r="Q14" s="13">
        <v>1</v>
      </c>
    </row>
    <row r="15" spans="1:17" x14ac:dyDescent="0.25">
      <c r="A15" s="7" t="s">
        <v>19</v>
      </c>
      <c r="B15" s="4">
        <v>4</v>
      </c>
      <c r="C15" s="4">
        <v>2</v>
      </c>
      <c r="D15" s="5">
        <v>2</v>
      </c>
      <c r="E15" s="5">
        <v>0</v>
      </c>
      <c r="F15" s="6">
        <f t="shared" si="1"/>
        <v>6</v>
      </c>
      <c r="G15" s="6">
        <f t="shared" si="2"/>
        <v>2</v>
      </c>
      <c r="H15" s="11">
        <f t="shared" si="0"/>
        <v>8</v>
      </c>
      <c r="I15" s="12">
        <v>4</v>
      </c>
      <c r="J15" s="12">
        <v>0</v>
      </c>
      <c r="K15" s="12">
        <v>2</v>
      </c>
      <c r="L15" s="12">
        <v>2</v>
      </c>
      <c r="M15" s="12">
        <v>0</v>
      </c>
      <c r="N15" s="12">
        <v>0</v>
      </c>
      <c r="O15" s="13">
        <v>0</v>
      </c>
      <c r="P15" s="13">
        <v>0</v>
      </c>
      <c r="Q15" s="13">
        <v>0</v>
      </c>
    </row>
    <row r="16" spans="1:17" x14ac:dyDescent="0.25">
      <c r="A16" s="7" t="s">
        <v>20</v>
      </c>
      <c r="B16" s="4">
        <v>4</v>
      </c>
      <c r="C16" s="4">
        <v>1</v>
      </c>
      <c r="D16" s="5">
        <v>2</v>
      </c>
      <c r="E16" s="5">
        <v>1</v>
      </c>
      <c r="F16" s="6">
        <f t="shared" si="1"/>
        <v>6</v>
      </c>
      <c r="G16" s="6">
        <f t="shared" si="2"/>
        <v>2</v>
      </c>
      <c r="H16" s="11">
        <f t="shared" si="0"/>
        <v>8</v>
      </c>
      <c r="I16" s="12">
        <v>3</v>
      </c>
      <c r="J16" s="12">
        <v>2</v>
      </c>
      <c r="K16" s="12">
        <v>2</v>
      </c>
      <c r="L16" s="12">
        <v>1</v>
      </c>
      <c r="M16" s="12">
        <v>0</v>
      </c>
      <c r="N16" s="12">
        <v>0</v>
      </c>
      <c r="O16" s="13">
        <v>0</v>
      </c>
      <c r="P16" s="13">
        <v>0</v>
      </c>
      <c r="Q16" s="13">
        <v>0</v>
      </c>
    </row>
    <row r="17" spans="1:17" x14ac:dyDescent="0.25">
      <c r="A17" s="7" t="s">
        <v>21</v>
      </c>
      <c r="B17" s="4">
        <v>5</v>
      </c>
      <c r="C17" s="4">
        <v>3</v>
      </c>
      <c r="D17" s="5">
        <v>0</v>
      </c>
      <c r="E17" s="5">
        <v>4</v>
      </c>
      <c r="F17" s="6">
        <f t="shared" si="1"/>
        <v>5</v>
      </c>
      <c r="G17" s="6">
        <f t="shared" si="2"/>
        <v>7</v>
      </c>
      <c r="H17" s="11">
        <f t="shared" si="0"/>
        <v>12</v>
      </c>
      <c r="I17" s="12">
        <v>1</v>
      </c>
      <c r="J17" s="12">
        <v>5</v>
      </c>
      <c r="K17" s="12">
        <v>2</v>
      </c>
      <c r="L17" s="12">
        <v>1</v>
      </c>
      <c r="M17" s="12">
        <v>2</v>
      </c>
      <c r="N17" s="12">
        <v>1</v>
      </c>
      <c r="O17" s="13">
        <v>0</v>
      </c>
      <c r="P17" s="13">
        <v>0</v>
      </c>
      <c r="Q17" s="13">
        <v>0</v>
      </c>
    </row>
    <row r="18" spans="1:17" x14ac:dyDescent="0.25">
      <c r="A18" s="7" t="s">
        <v>22</v>
      </c>
      <c r="B18" s="4">
        <v>2</v>
      </c>
      <c r="C18" s="4">
        <v>4</v>
      </c>
      <c r="D18" s="5">
        <v>4</v>
      </c>
      <c r="E18" s="5">
        <v>0</v>
      </c>
      <c r="F18" s="6">
        <f t="shared" si="1"/>
        <v>6</v>
      </c>
      <c r="G18" s="6">
        <f t="shared" si="2"/>
        <v>4</v>
      </c>
      <c r="H18" s="11">
        <f t="shared" si="0"/>
        <v>10</v>
      </c>
      <c r="I18" s="12">
        <v>0</v>
      </c>
      <c r="J18" s="12">
        <v>3</v>
      </c>
      <c r="K18" s="12">
        <v>2</v>
      </c>
      <c r="L18" s="12">
        <v>1</v>
      </c>
      <c r="M18" s="12">
        <v>1</v>
      </c>
      <c r="N18" s="12">
        <v>3</v>
      </c>
      <c r="O18" s="13">
        <v>0</v>
      </c>
      <c r="P18" s="13">
        <v>0</v>
      </c>
      <c r="Q18" s="13">
        <v>0</v>
      </c>
    </row>
    <row r="19" spans="1:17" x14ac:dyDescent="0.25">
      <c r="A19" s="7" t="s">
        <v>23</v>
      </c>
      <c r="B19" s="4">
        <v>4</v>
      </c>
      <c r="C19" s="4">
        <v>4</v>
      </c>
      <c r="D19" s="5">
        <v>1</v>
      </c>
      <c r="E19" s="5">
        <v>1</v>
      </c>
      <c r="F19" s="6">
        <f t="shared" si="1"/>
        <v>5</v>
      </c>
      <c r="G19" s="6">
        <f t="shared" si="2"/>
        <v>5</v>
      </c>
      <c r="H19" s="11">
        <f t="shared" si="0"/>
        <v>10</v>
      </c>
      <c r="I19" s="12">
        <v>0</v>
      </c>
      <c r="J19" s="12">
        <v>3</v>
      </c>
      <c r="K19" s="12">
        <v>5</v>
      </c>
      <c r="L19" s="12">
        <v>0</v>
      </c>
      <c r="M19" s="12">
        <v>1</v>
      </c>
      <c r="N19" s="12">
        <v>1</v>
      </c>
      <c r="O19" s="13">
        <v>0</v>
      </c>
      <c r="P19" s="13">
        <v>0</v>
      </c>
      <c r="Q19" s="13">
        <v>0</v>
      </c>
    </row>
    <row r="20" spans="1:17" ht="15.75" thickBot="1" x14ac:dyDescent="0.3">
      <c r="A20" s="8" t="s">
        <v>24</v>
      </c>
      <c r="B20" s="17">
        <f t="shared" ref="B20:G20" si="3">SUM(B5:B19)</f>
        <v>88</v>
      </c>
      <c r="C20" s="17">
        <f t="shared" si="3"/>
        <v>64</v>
      </c>
      <c r="D20" s="18">
        <f t="shared" si="3"/>
        <v>34</v>
      </c>
      <c r="E20" s="18">
        <f t="shared" si="3"/>
        <v>34</v>
      </c>
      <c r="F20" s="19">
        <f t="shared" si="3"/>
        <v>122</v>
      </c>
      <c r="G20" s="19">
        <f t="shared" si="3"/>
        <v>98</v>
      </c>
      <c r="H20" s="20">
        <f t="shared" ref="H20" si="4">+F20+G20</f>
        <v>220</v>
      </c>
      <c r="I20" s="14">
        <f>SUM(I5:I19)</f>
        <v>33</v>
      </c>
      <c r="J20" s="14">
        <f t="shared" ref="J20:Q20" si="5">SUM(J5:J19)</f>
        <v>48</v>
      </c>
      <c r="K20" s="14">
        <f t="shared" si="5"/>
        <v>39</v>
      </c>
      <c r="L20" s="14">
        <f t="shared" si="5"/>
        <v>26</v>
      </c>
      <c r="M20" s="14">
        <f t="shared" si="5"/>
        <v>40</v>
      </c>
      <c r="N20" s="14">
        <f t="shared" si="5"/>
        <v>23</v>
      </c>
      <c r="O20" s="15">
        <f t="shared" si="5"/>
        <v>6</v>
      </c>
      <c r="P20" s="15">
        <f t="shared" si="5"/>
        <v>4</v>
      </c>
      <c r="Q20" s="15">
        <f t="shared" si="5"/>
        <v>1</v>
      </c>
    </row>
    <row r="21" spans="1:17" ht="19.5" thickBot="1" x14ac:dyDescent="0.35">
      <c r="A21" s="16" t="s">
        <v>25</v>
      </c>
      <c r="B21" s="23">
        <f>+F20+G20</f>
        <v>220</v>
      </c>
      <c r="C21" s="24"/>
      <c r="D21" s="24"/>
      <c r="E21" s="24"/>
      <c r="F21" s="24"/>
      <c r="G21" s="24"/>
      <c r="H21" s="25"/>
      <c r="I21" s="26">
        <f>+SUM(I20:N20)</f>
        <v>209</v>
      </c>
      <c r="J21" s="27"/>
      <c r="K21" s="27"/>
      <c r="L21" s="27"/>
      <c r="M21" s="27"/>
      <c r="N21" s="27"/>
      <c r="O21" s="28">
        <f>+SUM(O20:Q20)</f>
        <v>11</v>
      </c>
      <c r="P21" s="29"/>
      <c r="Q21" s="30"/>
    </row>
  </sheetData>
  <mergeCells count="18">
    <mergeCell ref="A1:Q1"/>
    <mergeCell ref="A2:Q2"/>
    <mergeCell ref="I3:I4"/>
    <mergeCell ref="J3:J4"/>
    <mergeCell ref="K3:K4"/>
    <mergeCell ref="L3:L4"/>
    <mergeCell ref="M3:M4"/>
    <mergeCell ref="A3:A4"/>
    <mergeCell ref="B3:C3"/>
    <mergeCell ref="D3:E3"/>
    <mergeCell ref="F3:G3"/>
    <mergeCell ref="N3:N4"/>
    <mergeCell ref="O3:O4"/>
    <mergeCell ref="P3:P4"/>
    <mergeCell ref="Q3:Q4"/>
    <mergeCell ref="B21:H21"/>
    <mergeCell ref="I21:N21"/>
    <mergeCell ref="O21:Q21"/>
  </mergeCells>
  <pageMargins left="0.70000000000000007" right="0.70000000000000007" top="0.75" bottom="0.75" header="0.30000000000000004" footer="0.30000000000000004"/>
  <pageSetup paperSize="9" fitToWidth="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F592F-9F81-4516-9ECC-8B3EEBA1668E}">
  <dimension ref="A1:Q4"/>
  <sheetViews>
    <sheetView tabSelected="1" workbookViewId="0">
      <selection activeCell="F12" sqref="F12"/>
    </sheetView>
  </sheetViews>
  <sheetFormatPr baseColWidth="10" defaultRowHeight="15" x14ac:dyDescent="0.25"/>
  <cols>
    <col min="1" max="1" width="16.140625" bestFit="1" customWidth="1"/>
    <col min="2" max="2" width="13.140625" customWidth="1"/>
    <col min="3" max="3" width="11.7109375" customWidth="1"/>
    <col min="8" max="8" width="13.5703125" bestFit="1" customWidth="1"/>
  </cols>
  <sheetData>
    <row r="1" spans="1:17" ht="15.75" thickBot="1" x14ac:dyDescent="0.3">
      <c r="A1" s="50" t="s">
        <v>1</v>
      </c>
      <c r="B1" s="47" t="s">
        <v>25</v>
      </c>
      <c r="C1" s="48"/>
      <c r="D1" s="48"/>
      <c r="E1" s="48"/>
      <c r="F1" s="48"/>
      <c r="G1" s="48"/>
      <c r="H1" s="48"/>
      <c r="I1" s="48" t="s">
        <v>27</v>
      </c>
      <c r="J1" s="48"/>
      <c r="K1" s="48"/>
      <c r="L1" s="48"/>
      <c r="M1" s="48"/>
      <c r="N1" s="48"/>
      <c r="O1" s="48"/>
      <c r="P1" s="48"/>
      <c r="Q1" s="49"/>
    </row>
    <row r="2" spans="1:17" x14ac:dyDescent="0.25">
      <c r="A2" s="50"/>
      <c r="B2" s="41" t="s">
        <v>2</v>
      </c>
      <c r="C2" s="41"/>
      <c r="D2" s="42" t="s">
        <v>3</v>
      </c>
      <c r="E2" s="42"/>
      <c r="F2" s="43" t="s">
        <v>4</v>
      </c>
      <c r="G2" s="43"/>
      <c r="H2" s="44" t="s">
        <v>5</v>
      </c>
      <c r="I2" s="45">
        <v>0</v>
      </c>
      <c r="J2" s="45">
        <v>1</v>
      </c>
      <c r="K2" s="45">
        <v>2</v>
      </c>
      <c r="L2" s="45">
        <v>3</v>
      </c>
      <c r="M2" s="45">
        <v>4</v>
      </c>
      <c r="N2" s="45">
        <v>5</v>
      </c>
      <c r="O2" s="46">
        <v>6</v>
      </c>
      <c r="P2" s="46">
        <v>7</v>
      </c>
      <c r="Q2" s="46">
        <v>8</v>
      </c>
    </row>
    <row r="3" spans="1:17" x14ac:dyDescent="0.25">
      <c r="A3" s="51"/>
      <c r="B3" s="1" t="s">
        <v>6</v>
      </c>
      <c r="C3" s="1" t="s">
        <v>7</v>
      </c>
      <c r="D3" s="2" t="s">
        <v>6</v>
      </c>
      <c r="E3" s="2" t="s">
        <v>7</v>
      </c>
      <c r="F3" s="3" t="s">
        <v>6</v>
      </c>
      <c r="G3" s="3" t="s">
        <v>7</v>
      </c>
      <c r="H3" s="10" t="s">
        <v>8</v>
      </c>
      <c r="I3" s="35"/>
      <c r="J3" s="35"/>
      <c r="K3" s="35"/>
      <c r="L3" s="35"/>
      <c r="M3" s="35"/>
      <c r="N3" s="35"/>
      <c r="O3" s="22"/>
      <c r="P3" s="22"/>
      <c r="Q3" s="22"/>
    </row>
    <row r="4" spans="1:17" x14ac:dyDescent="0.25">
      <c r="A4" s="7" t="s">
        <v>9</v>
      </c>
      <c r="B4" s="4"/>
      <c r="C4" s="4"/>
      <c r="D4" s="5"/>
      <c r="E4" s="5"/>
      <c r="F4" s="6"/>
      <c r="G4" s="6"/>
      <c r="H4" s="11"/>
      <c r="I4" s="12"/>
      <c r="J4" s="12"/>
      <c r="K4" s="12"/>
      <c r="L4" s="12"/>
      <c r="M4" s="12"/>
      <c r="N4" s="12"/>
      <c r="O4" s="13"/>
      <c r="P4" s="13"/>
      <c r="Q4" s="13"/>
    </row>
  </sheetData>
  <mergeCells count="15">
    <mergeCell ref="Q2:Q3"/>
    <mergeCell ref="B1:H1"/>
    <mergeCell ref="I1:Q1"/>
    <mergeCell ref="A1:A3"/>
    <mergeCell ref="K2:K3"/>
    <mergeCell ref="L2:L3"/>
    <mergeCell ref="M2:M3"/>
    <mergeCell ref="N2:N3"/>
    <mergeCell ref="O2:O3"/>
    <mergeCell ref="P2:P3"/>
    <mergeCell ref="B2:C2"/>
    <mergeCell ref="D2:E2"/>
    <mergeCell ref="F2:G2"/>
    <mergeCell ref="I2:I3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Rivera</dc:creator>
  <cp:lastModifiedBy>Wilson Rivera</cp:lastModifiedBy>
  <dcterms:created xsi:type="dcterms:W3CDTF">2018-01-31T14:06:08Z</dcterms:created>
  <dcterms:modified xsi:type="dcterms:W3CDTF">2019-10-26T15:39:44Z</dcterms:modified>
</cp:coreProperties>
</file>